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<sst xmlns="http://schemas.openxmlformats.org/spreadsheetml/2006/main" count="21" uniqueCount="21">
  <si>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YARDIM (GSGM PAY)</t>
  </si>
  <si>
    <t>SPOR TOTO</t>
  </si>
  <si>
    <t>KATILIM PAYI GELİR</t>
  </si>
  <si>
    <t>SPONSORLUK GELİRLERİ</t>
  </si>
  <si>
    <t>REKLAM GELİRLERİ</t>
  </si>
  <si>
    <t>DİĞER GELİRLER</t>
  </si>
  <si>
    <t>GELİR</t>
  </si>
  <si>
    <t>YURTİÇİ FAALİYET GİDERLERİ</t>
  </si>
  <si>
    <t>YURTDIŞI FAALİYET GİDERLERİ</t>
  </si>
  <si>
    <t>YURTİÇİ KAMP GİDERLERİ</t>
  </si>
  <si>
    <t>PERSONEL GİDERLERİ</t>
  </si>
  <si>
    <t>DİĞER GİDERLER</t>
  </si>
  <si>
    <t>GİDER</t>
  </si>
  <si>
    <t>TOPLAM GELİR</t>
  </si>
  <si>
    <t>TOPLAM GİDER</t>
  </si>
  <si>
    <t>TOPLANTI GİDERLERİ</t>
  </si>
  <si>
    <t>ÖDÜL GİDERLERİ</t>
  </si>
  <si>
    <t>FAİZ GELİRLERİ</t>
  </si>
  <si>
    <t>KOMİSYON GELİRLERİ</t>
  </si>
  <si>
    <t>İŞLETME GİDERLERİ</t>
  </si>
  <si>
    <t>01.01.2013 - 31.01.2013 DÖNEMİ FEDERASYON GELİR-GİDER TABLOSU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</si>
</sst>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$-409]#,##0.00"/>
    <numFmt numFmtId="165" formatCode="#,##0.00\ [$€-1]"/>
    <numFmt numFmtId="166" formatCode="_-* #,##0.0000\ _T_L_-;\-* #,##0.0000\ _T_L_-;_-* &quot;-&quot;??\ _T_L_-;_-@_-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¥€-2]\ #,##0.00_);[Red]\([$€-2]\ #,##0.00\)"/>
    <numFmt numFmtId="171" formatCode="[$؋-48C]#,##0.00_-;[$؋-48C]#,##0.00\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u val="doubleAccounting"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doubleAccounting"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55" applyFont="1" applyAlignment="1">
      <alignment/>
    </xf>
    <xf numFmtId="165" fontId="0" fillId="0" borderId="0" xfId="0" applyNumberFormat="1" applyAlignment="1">
      <alignment/>
    </xf>
    <xf numFmtId="166" fontId="0" fillId="0" borderId="0" xfId="55" applyNumberFormat="1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  <xf numFmtId="7" fontId="42" fillId="0" borderId="10" xfId="55" applyNumberFormat="1" applyFont="1" applyBorder="1" applyAlignment="1">
      <alignment horizontal="right"/>
    </xf>
    <xf numFmtId="7" fontId="42" fillId="0" borderId="11" xfId="55" applyNumberFormat="1" applyFont="1" applyBorder="1" applyAlignment="1">
      <alignment horizontal="right"/>
    </xf>
    <xf numFmtId="7" fontId="42" fillId="0" borderId="12" xfId="55" applyNumberFormat="1" applyFont="1" applyBorder="1" applyAlignment="1">
      <alignment horizontal="right"/>
    </xf>
    <xf numFmtId="44" fontId="42" fillId="0" borderId="13" xfId="55" applyNumberFormat="1" applyFont="1" applyBorder="1" applyAlignment="1">
      <alignment horizontal="center"/>
    </xf>
    <xf numFmtId="0" fontId="43" fillId="0" borderId="13" xfId="0" applyFont="1" applyBorder="1" applyAlignment="1">
      <alignment horizontal="left" vertical="center"/>
    </xf>
    <xf numFmtId="44" fontId="43" fillId="0" borderId="13" xfId="55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 vertical="center"/>
    </xf>
    <xf numFmtId="44" fontId="42" fillId="0" borderId="13" xfId="55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8515625" style="0" bestFit="1" customWidth="1"/>
    <col min="2" max="2" width="10.28125" style="0" bestFit="1" customWidth="1"/>
    <col min="3" max="3" width="14.57421875" style="0" customWidth="1"/>
  </cols>
  <sheetData>
    <row r="1" spans="1:3" ht="15">
      <c r="A1" s="3">
        <v>11044.63</v>
      </c>
      <c r="B1" s="4">
        <v>2.1603</v>
      </c>
      <c r="C1" s="2">
        <f>A1*B1</f>
        <v>23859.714189</v>
      </c>
    </row>
    <row r="2" spans="1:3" ht="15">
      <c r="A2" s="1">
        <v>19622.11</v>
      </c>
      <c r="B2" s="4">
        <v>1.5057</v>
      </c>
      <c r="C2" s="2">
        <f>A2*B2</f>
        <v>29545.011027</v>
      </c>
    </row>
    <row r="3" spans="1:3" ht="15">
      <c r="A3" s="1">
        <v>55003.84</v>
      </c>
      <c r="B3" s="4">
        <v>1.5057</v>
      </c>
      <c r="C3" s="2"/>
    </row>
    <row r="4" spans="1:3" ht="15">
      <c r="A4" s="2">
        <v>1236</v>
      </c>
      <c r="B4" s="4">
        <v>1</v>
      </c>
      <c r="C4" s="2">
        <f>A4*B4</f>
        <v>1236</v>
      </c>
    </row>
    <row r="5" spans="1:3" ht="15">
      <c r="A5" s="2">
        <v>524</v>
      </c>
      <c r="B5" s="4">
        <v>1</v>
      </c>
      <c r="C5" s="2">
        <f>A5*B5</f>
        <v>524</v>
      </c>
    </row>
    <row r="6" ht="15">
      <c r="C6" s="5">
        <f>SUM(C1:C5)</f>
        <v>55164.725216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A4" sqref="A4:H5"/>
    </sheetView>
  </sheetViews>
  <sheetFormatPr defaultColWidth="9.140625" defaultRowHeight="15"/>
  <cols>
    <col min="7" max="7" width="11.7109375" style="0" bestFit="1" customWidth="1"/>
    <col min="8" max="8" width="11.8515625" style="0" bestFit="1" customWidth="1"/>
    <col min="15" max="15" width="15.57421875" style="0" bestFit="1" customWidth="1"/>
  </cols>
  <sheetData>
    <row r="1" spans="1:16" ht="16.5" thickBot="1" thickTop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6.5" thickBot="1" thickTop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6.5" thickBot="1" thickTop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 thickBot="1" thickTop="1">
      <c r="A4" s="15" t="s">
        <v>6</v>
      </c>
      <c r="B4" s="15"/>
      <c r="C4" s="15"/>
      <c r="D4" s="15"/>
      <c r="E4" s="15"/>
      <c r="F4" s="15"/>
      <c r="G4" s="15"/>
      <c r="H4" s="15"/>
      <c r="I4" s="15" t="s">
        <v>12</v>
      </c>
      <c r="J4" s="15"/>
      <c r="K4" s="15"/>
      <c r="L4" s="15"/>
      <c r="M4" s="15"/>
      <c r="N4" s="15"/>
      <c r="O4" s="15"/>
      <c r="P4" s="15"/>
    </row>
    <row r="5" spans="1:16" ht="15" customHeight="1" thickBot="1" thickTop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thickBot="1" thickTop="1">
      <c r="A6" s="14" t="s">
        <v>0</v>
      </c>
      <c r="B6" s="14"/>
      <c r="C6" s="14"/>
      <c r="D6" s="14"/>
      <c r="E6" s="16">
        <v>0</v>
      </c>
      <c r="F6" s="11"/>
      <c r="G6" s="11"/>
      <c r="H6" s="11"/>
      <c r="I6" s="14" t="s">
        <v>7</v>
      </c>
      <c r="J6" s="14"/>
      <c r="K6" s="14"/>
      <c r="L6" s="14"/>
      <c r="M6" s="11">
        <v>447.56</v>
      </c>
      <c r="N6" s="11"/>
      <c r="O6" s="11"/>
      <c r="P6" s="11"/>
    </row>
    <row r="7" spans="1:16" ht="17.25" thickBot="1" thickTop="1">
      <c r="A7" s="14" t="s">
        <v>1</v>
      </c>
      <c r="B7" s="14"/>
      <c r="C7" s="14"/>
      <c r="D7" s="14"/>
      <c r="E7" s="11">
        <v>0</v>
      </c>
      <c r="F7" s="11"/>
      <c r="G7" s="11"/>
      <c r="H7" s="11"/>
      <c r="I7" s="14" t="s">
        <v>8</v>
      </c>
      <c r="J7" s="14"/>
      <c r="K7" s="14"/>
      <c r="L7" s="14"/>
      <c r="M7" s="11">
        <v>4049.41</v>
      </c>
      <c r="N7" s="11"/>
      <c r="O7" s="11"/>
      <c r="P7" s="11"/>
    </row>
    <row r="8" spans="1:16" ht="17.25" thickBot="1" thickTop="1">
      <c r="A8" s="14" t="s">
        <v>2</v>
      </c>
      <c r="B8" s="14"/>
      <c r="C8" s="14"/>
      <c r="D8" s="14"/>
      <c r="E8" s="11">
        <v>0</v>
      </c>
      <c r="F8" s="11"/>
      <c r="G8" s="11"/>
      <c r="H8" s="11"/>
      <c r="I8" s="14" t="s">
        <v>9</v>
      </c>
      <c r="J8" s="14"/>
      <c r="K8" s="14"/>
      <c r="L8" s="14"/>
      <c r="M8" s="11">
        <v>40304.43</v>
      </c>
      <c r="N8" s="11"/>
      <c r="O8" s="11"/>
      <c r="P8" s="11"/>
    </row>
    <row r="9" spans="1:16" ht="17.25" thickBot="1" thickTop="1">
      <c r="A9" s="14" t="s">
        <v>3</v>
      </c>
      <c r="B9" s="14"/>
      <c r="C9" s="14"/>
      <c r="D9" s="14"/>
      <c r="E9" s="11">
        <v>0</v>
      </c>
      <c r="F9" s="11"/>
      <c r="G9" s="11"/>
      <c r="H9" s="11"/>
      <c r="I9" s="14" t="s">
        <v>19</v>
      </c>
      <c r="J9" s="14"/>
      <c r="K9" s="14"/>
      <c r="L9" s="14"/>
      <c r="M9" s="11">
        <v>42420.13</v>
      </c>
      <c r="N9" s="11"/>
      <c r="O9" s="11"/>
      <c r="P9" s="11"/>
    </row>
    <row r="10" spans="1:16" ht="17.25" thickBot="1" thickTop="1">
      <c r="A10" s="14" t="s">
        <v>17</v>
      </c>
      <c r="B10" s="14"/>
      <c r="C10" s="14"/>
      <c r="D10" s="14"/>
      <c r="E10" s="11">
        <v>0</v>
      </c>
      <c r="F10" s="11"/>
      <c r="G10" s="11"/>
      <c r="H10" s="11"/>
      <c r="I10" s="14" t="s">
        <v>10</v>
      </c>
      <c r="J10" s="14"/>
      <c r="K10" s="14"/>
      <c r="L10" s="14"/>
      <c r="M10" s="11">
        <v>43916.28</v>
      </c>
      <c r="N10" s="11"/>
      <c r="O10" s="11"/>
      <c r="P10" s="11"/>
    </row>
    <row r="11" spans="1:16" ht="17.25" thickBot="1" thickTop="1">
      <c r="A11" s="14" t="s">
        <v>18</v>
      </c>
      <c r="B11" s="14"/>
      <c r="C11" s="14"/>
      <c r="D11" s="14"/>
      <c r="E11" s="11">
        <v>0</v>
      </c>
      <c r="F11" s="11"/>
      <c r="G11" s="11"/>
      <c r="H11" s="11"/>
      <c r="I11" s="14" t="s">
        <v>15</v>
      </c>
      <c r="J11" s="14"/>
      <c r="K11" s="14"/>
      <c r="L11" s="14"/>
      <c r="M11" s="11">
        <v>3279.28</v>
      </c>
      <c r="N11" s="11"/>
      <c r="O11" s="11"/>
      <c r="P11" s="11"/>
    </row>
    <row r="12" spans="1:16" ht="17.25" thickBot="1" thickTop="1">
      <c r="A12" s="14" t="s">
        <v>4</v>
      </c>
      <c r="B12" s="14"/>
      <c r="C12" s="14"/>
      <c r="D12" s="14"/>
      <c r="E12" s="11">
        <v>9500</v>
      </c>
      <c r="F12" s="11"/>
      <c r="G12" s="11"/>
      <c r="H12" s="11"/>
      <c r="I12" s="14" t="s">
        <v>11</v>
      </c>
      <c r="J12" s="14"/>
      <c r="K12" s="14"/>
      <c r="L12" s="14"/>
      <c r="M12" s="8">
        <v>2852.27</v>
      </c>
      <c r="N12" s="9"/>
      <c r="O12" s="9"/>
      <c r="P12" s="10"/>
    </row>
    <row r="13" spans="1:16" ht="17.25" thickBot="1" thickTop="1">
      <c r="A13" s="14" t="s">
        <v>5</v>
      </c>
      <c r="B13" s="14"/>
      <c r="C13" s="14"/>
      <c r="D13" s="14"/>
      <c r="E13" s="11">
        <v>1642.93</v>
      </c>
      <c r="F13" s="11"/>
      <c r="G13" s="11"/>
      <c r="H13" s="11"/>
      <c r="I13" s="14" t="s">
        <v>16</v>
      </c>
      <c r="J13" s="14"/>
      <c r="K13" s="14"/>
      <c r="L13" s="14"/>
      <c r="M13" s="11">
        <v>0</v>
      </c>
      <c r="N13" s="11"/>
      <c r="O13" s="11"/>
      <c r="P13" s="11"/>
    </row>
    <row r="14" spans="1:16" ht="24.75" thickBot="1" thickTop="1">
      <c r="A14" s="12" t="s">
        <v>13</v>
      </c>
      <c r="B14" s="12"/>
      <c r="C14" s="12"/>
      <c r="D14" s="12"/>
      <c r="E14" s="13">
        <f>SUM(E6:H13)</f>
        <v>11142.93</v>
      </c>
      <c r="F14" s="13"/>
      <c r="G14" s="13"/>
      <c r="H14" s="13"/>
      <c r="I14" s="12" t="s">
        <v>14</v>
      </c>
      <c r="J14" s="12"/>
      <c r="K14" s="12"/>
      <c r="L14" s="12"/>
      <c r="M14" s="13">
        <f>SUM(M6:P13)</f>
        <v>137269.36</v>
      </c>
      <c r="N14" s="13"/>
      <c r="O14" s="13"/>
      <c r="P14" s="13"/>
    </row>
    <row r="15" spans="7:15" ht="15.75" thickTop="1">
      <c r="G15" s="6"/>
      <c r="H15" s="7"/>
      <c r="O15" s="7"/>
    </row>
    <row r="17" ht="15">
      <c r="O17" s="7"/>
    </row>
    <row r="18" ht="15">
      <c r="O18" s="7"/>
    </row>
  </sheetData>
  <sheetProtection/>
  <mergeCells count="39">
    <mergeCell ref="A1:P3"/>
    <mergeCell ref="A4:H5"/>
    <mergeCell ref="A12:D12"/>
    <mergeCell ref="A6:D6"/>
    <mergeCell ref="A7:D7"/>
    <mergeCell ref="A8:D8"/>
    <mergeCell ref="A9:D9"/>
    <mergeCell ref="A10:D10"/>
    <mergeCell ref="E11:H11"/>
    <mergeCell ref="A11:D11"/>
    <mergeCell ref="E6:H6"/>
    <mergeCell ref="E7:H7"/>
    <mergeCell ref="E8:H8"/>
    <mergeCell ref="E9:H9"/>
    <mergeCell ref="E10:H10"/>
    <mergeCell ref="I13:L13"/>
    <mergeCell ref="I10:L10"/>
    <mergeCell ref="I11:L11"/>
    <mergeCell ref="E12:H12"/>
    <mergeCell ref="M12:P12"/>
    <mergeCell ref="I12:L12"/>
    <mergeCell ref="I4:P5"/>
    <mergeCell ref="M6:P6"/>
    <mergeCell ref="M7:P7"/>
    <mergeCell ref="M8:P8"/>
    <mergeCell ref="M9:P9"/>
    <mergeCell ref="I6:L6"/>
    <mergeCell ref="I7:L7"/>
    <mergeCell ref="I8:L8"/>
    <mergeCell ref="I9:L9"/>
    <mergeCell ref="A14:D14"/>
    <mergeCell ref="E14:H14"/>
    <mergeCell ref="I14:L14"/>
    <mergeCell ref="M14:P14"/>
    <mergeCell ref="E13:H13"/>
    <mergeCell ref="A13:D13"/>
    <mergeCell ref="M13:P13"/>
    <mergeCell ref="M10:P10"/>
    <mergeCell ref="M11:P11"/>
  </mergeCells>
  <printOptions/>
  <pageMargins left="0.15748031496062992" right="0.03937007874015748" top="1.0236220472440944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01-31 Ocak 2013 Gelir Gider Tablosu</dc:title>
  <dc:subject/>
  <dc:creator>YILDIRIM YILDIZ</dc:creator>
  <cp:keywords/>
  <dc:description/>
  <cp:lastModifiedBy>YILDIRIM</cp:lastModifiedBy>
  <cp:lastPrinted>2013-02-24T19:56:12Z</cp:lastPrinted>
  <dcterms:created xsi:type="dcterms:W3CDTF">2009-01-13T01:16:26Z</dcterms:created>
  <dcterms:modified xsi:type="dcterms:W3CDTF">2013-02-24T19:56:27Z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29</vt:lpwstr>
  </property>
  <property fmtid="{D5CDD505-2E9C-101B-9397-08002B2CF9AE}" pid="4" name="Yayınlama Tari">
    <vt:lpwstr>25.02.2013</vt:lpwstr>
  </property>
  <property fmtid="{D5CDD505-2E9C-101B-9397-08002B2CF9AE}" pid="5" name="DokumanYi">
    <vt:lpwstr>2013</vt:lpwstr>
  </property>
  <property fmtid="{D5CDD505-2E9C-101B-9397-08002B2CF9AE}" pid="6" name="Döküm">
    <vt:lpwstr>13</vt:lpwstr>
  </property>
</Properties>
</file>